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VAdm\Documents\"/>
    </mc:Choice>
  </mc:AlternateContent>
  <xr:revisionPtr revIDLastSave="0" documentId="13_ncr:1_{D98E9E50-1006-414F-9D28-5BB6B5DBFAF3}" xr6:coauthVersionLast="36" xr6:coauthVersionMax="36" xr10:uidLastSave="{00000000-0000-0000-0000-000000000000}"/>
  <bookViews>
    <workbookView xWindow="0" yWindow="0" windowWidth="24000" windowHeight="8775" xr2:uid="{D4E93F23-483F-4B81-A163-0263015DAD31}"/>
  </bookViews>
  <sheets>
    <sheet name="Engenharia Química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3" l="1"/>
  <c r="B66" i="3"/>
  <c r="B76" i="3"/>
  <c r="B14" i="3"/>
  <c r="B22" i="3"/>
  <c r="B31" i="3"/>
  <c r="B40" i="3"/>
  <c r="B56" i="3"/>
  <c r="B85" i="3"/>
  <c r="B93" i="3"/>
  <c r="B96" i="3" l="1"/>
</calcChain>
</file>

<file path=xl/sharedStrings.xml><?xml version="1.0" encoding="utf-8"?>
<sst xmlns="http://schemas.openxmlformats.org/spreadsheetml/2006/main" count="97" uniqueCount="90">
  <si>
    <t>TOTAL (horas relogio)</t>
  </si>
  <si>
    <t>Ciência e Tecnologia dos Materiais</t>
  </si>
  <si>
    <t>Estágio Supervisionado I</t>
  </si>
  <si>
    <t>CH TOTAL DO CURSO</t>
  </si>
  <si>
    <t>Métodos Numéricos</t>
  </si>
  <si>
    <t>Metodologia Científica</t>
  </si>
  <si>
    <r>
      <t>Físico-Química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</si>
  <si>
    <t>Análise Instrumental</t>
  </si>
  <si>
    <t>Eletroquimica e Corrosão</t>
  </si>
  <si>
    <t>Química Orgânica II</t>
  </si>
  <si>
    <t>Mecanica de solidos</t>
  </si>
  <si>
    <r>
      <t>Físico-química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II</t>
    </r>
  </si>
  <si>
    <t>Termodinâmica Física</t>
  </si>
  <si>
    <r>
      <t>Mecânica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dos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Fluidos</t>
    </r>
  </si>
  <si>
    <t>Engenharia Bioquimica</t>
  </si>
  <si>
    <t>Processos Quimicos Industriais</t>
  </si>
  <si>
    <t>Instrumentação e Controle</t>
  </si>
  <si>
    <r>
      <t>Termodinâmica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Quimica</t>
    </r>
  </si>
  <si>
    <r>
      <t>Cinética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Reatores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Químicos I</t>
    </r>
  </si>
  <si>
    <r>
      <t>Transferência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Calor</t>
    </r>
  </si>
  <si>
    <r>
      <t>Operações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Unitárias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</si>
  <si>
    <t>Industrias Quimicas</t>
  </si>
  <si>
    <r>
      <t>Transferência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Massa</t>
    </r>
  </si>
  <si>
    <t>Laboratorio de Engenharia Quimica II</t>
  </si>
  <si>
    <r>
      <t>Operações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Unitárias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II</t>
    </r>
  </si>
  <si>
    <t>Laboratorio de Engenharia Quimica I</t>
  </si>
  <si>
    <t>Gestão de Qualidade</t>
  </si>
  <si>
    <r>
      <t>Disciplina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Optativa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</si>
  <si>
    <t>Gestão de Projetos</t>
  </si>
  <si>
    <t>Operações Unitarias III</t>
  </si>
  <si>
    <r>
      <t>Cinética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Reatores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Químicos II</t>
    </r>
  </si>
  <si>
    <t>Empreendedorismo</t>
  </si>
  <si>
    <r>
      <t>Disciplina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Optativa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II</t>
    </r>
  </si>
  <si>
    <r>
      <t>Trabalho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Conclusão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Curso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</si>
  <si>
    <t>Modelagem, Otimização e Simulação de Processos Químicos</t>
  </si>
  <si>
    <t>Resistencia dos Materiais</t>
  </si>
  <si>
    <r>
      <t>Projeto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Instalações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Químicas</t>
    </r>
  </si>
  <si>
    <r>
      <t>Planejamento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Controle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Produção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</si>
  <si>
    <r>
      <t>Trabalho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Conclusão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Curso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II</t>
    </r>
  </si>
  <si>
    <t>Estágio Supervisionado II</t>
  </si>
  <si>
    <t>ATIVIDADES COMPLEMENTARES</t>
  </si>
  <si>
    <t>Faculdade Ciências da Vida
Engenharia Química</t>
  </si>
  <si>
    <t>COMPONENTES CURRICULARES</t>
  </si>
  <si>
    <t xml:space="preserve">Módulo 1A  </t>
  </si>
  <si>
    <t>CH TOTAL DO MÓDULO 1A</t>
  </si>
  <si>
    <t xml:space="preserve">Módulo 2A  </t>
  </si>
  <si>
    <t>CH TOTAL DO MÓDULO 1B</t>
  </si>
  <si>
    <t xml:space="preserve">Sociedade Cultura e Meio Ambiente </t>
  </si>
  <si>
    <t xml:space="preserve">Estatística </t>
  </si>
  <si>
    <t>LDH</t>
  </si>
  <si>
    <t>Física - Cinemática , Estática e Dinâmica</t>
  </si>
  <si>
    <t>GAAL</t>
  </si>
  <si>
    <t>Fundamentos da Engenharia</t>
  </si>
  <si>
    <t>Projeto Integrador</t>
  </si>
  <si>
    <r>
      <t>Química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Geral</t>
    </r>
  </si>
  <si>
    <t>Legenda:</t>
  </si>
  <si>
    <t>Disciplina Dada Fora do Horário Normal</t>
  </si>
  <si>
    <t>Cálculo Diferencial e Integral</t>
  </si>
  <si>
    <t xml:space="preserve">Física  - Ondas , calor e termodinâmica </t>
  </si>
  <si>
    <t>Algorítmo e Programação</t>
  </si>
  <si>
    <t>Gestão Ambiental</t>
  </si>
  <si>
    <t>75% hibridizada</t>
  </si>
  <si>
    <t xml:space="preserve">Módulo 2B  </t>
  </si>
  <si>
    <t xml:space="preserve">Ética geral e profissional </t>
  </si>
  <si>
    <r>
      <t>Administração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e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Organização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de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Empresas</t>
    </r>
  </si>
  <si>
    <t>Cálculo Diferencial e Integral de Várias Variáveis</t>
  </si>
  <si>
    <r>
      <t>Física</t>
    </r>
    <r>
      <rPr>
        <sz val="11.5"/>
        <color theme="1"/>
        <rFont val="Calibri"/>
        <family val="2"/>
        <scheme val="minor"/>
      </rPr>
      <t xml:space="preserve"> - Elétrica e Magnetismo</t>
    </r>
  </si>
  <si>
    <t>Ergonomia, Higiêne e Segurança do Trabalho</t>
  </si>
  <si>
    <t>Calculo Integral e Séries</t>
  </si>
  <si>
    <t xml:space="preserve">Módulo 3A  </t>
  </si>
  <si>
    <t>Módulo 3B</t>
  </si>
  <si>
    <t>Desenho técnico Auxiliado por Computador 2D/3D</t>
  </si>
  <si>
    <t>Calculo Equações Diferencias</t>
  </si>
  <si>
    <t>Eletricidade</t>
  </si>
  <si>
    <t>CH TOTAL DO MÓDULO 2A</t>
  </si>
  <si>
    <t>CH TOTAL DO MÓDULO 2B</t>
  </si>
  <si>
    <t>CH TOTAL DO MÓDULO 3A</t>
  </si>
  <si>
    <t xml:space="preserve">Módulo 4A  </t>
  </si>
  <si>
    <t>CH TOTAL DO MÓDULO 4A</t>
  </si>
  <si>
    <t>Módulo 4B</t>
  </si>
  <si>
    <t>CH TOTAL DO MÓDULO 4B</t>
  </si>
  <si>
    <t xml:space="preserve">Módulo 5A  </t>
  </si>
  <si>
    <t>CH TOTAL DO MÓDULO 5A</t>
  </si>
  <si>
    <t xml:space="preserve">Módulo 5B  </t>
  </si>
  <si>
    <t>CH TOTAL DO MÓDULO 5B</t>
  </si>
  <si>
    <t>CH TOTAL DO MÓDULO 3B</t>
  </si>
  <si>
    <t>Fundamentos de Economia</t>
  </si>
  <si>
    <t>Módulo 1B</t>
  </si>
  <si>
    <t>Quimica analitica</t>
  </si>
  <si>
    <t xml:space="preserve">Química Orgânica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</si>
</sst>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.5"/>
      <color rgb="FF00000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rgb="FFCC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41DB-800D-4329-A97F-E1A73FC9BC62}">
  <dimension ref="A1:I121"/>
  <sheetViews>
    <sheetView tabSelected="1" workbookViewId="0">
      <selection activeCell="A99" sqref="A99"/>
    </sheetView>
  </sheetViews>
  <sheetFormatPr defaultRowHeight="15" x14ac:dyDescent="0.25"/>
  <cols>
    <col min="1" max="1" width="47.42578125" customWidth="1"/>
    <col min="2" max="2" width="26" style="4" customWidth="1"/>
  </cols>
  <sheetData>
    <row r="1" spans="1:9" x14ac:dyDescent="0.25">
      <c r="A1" s="43" t="s">
        <v>41</v>
      </c>
      <c r="B1" s="44"/>
    </row>
    <row r="2" spans="1:9" x14ac:dyDescent="0.25">
      <c r="A2" s="45"/>
      <c r="B2" s="46"/>
    </row>
    <row r="3" spans="1:9" ht="15.75" thickBot="1" x14ac:dyDescent="0.3">
      <c r="A3" s="47"/>
      <c r="B3" s="48"/>
    </row>
    <row r="4" spans="1:9" ht="15.75" thickBot="1" x14ac:dyDescent="0.3">
      <c r="A4" s="8" t="s">
        <v>42</v>
      </c>
      <c r="B4" s="9" t="s">
        <v>0</v>
      </c>
    </row>
    <row r="5" spans="1:9" ht="15.75" thickBot="1" x14ac:dyDescent="0.3">
      <c r="A5" s="41" t="s">
        <v>43</v>
      </c>
      <c r="B5" s="42"/>
    </row>
    <row r="6" spans="1:9" x14ac:dyDescent="0.25">
      <c r="A6" s="30" t="s">
        <v>48</v>
      </c>
      <c r="B6" s="14">
        <v>30</v>
      </c>
    </row>
    <row r="7" spans="1:9" x14ac:dyDescent="0.25">
      <c r="A7" s="4" t="s">
        <v>50</v>
      </c>
      <c r="B7" s="14">
        <v>60</v>
      </c>
    </row>
    <row r="8" spans="1:9" x14ac:dyDescent="0.25">
      <c r="A8" s="15" t="s">
        <v>52</v>
      </c>
      <c r="B8" s="16">
        <v>30</v>
      </c>
      <c r="D8" s="22" t="s">
        <v>55</v>
      </c>
      <c r="E8" s="1"/>
      <c r="F8" s="22" t="s">
        <v>56</v>
      </c>
    </row>
    <row r="9" spans="1:9" x14ac:dyDescent="0.25">
      <c r="A9" s="15" t="s">
        <v>51</v>
      </c>
      <c r="B9" s="16">
        <v>60</v>
      </c>
      <c r="F9" s="40" t="s">
        <v>61</v>
      </c>
      <c r="G9" s="40"/>
      <c r="H9" s="40"/>
      <c r="I9" s="40"/>
    </row>
    <row r="10" spans="1:9" x14ac:dyDescent="0.25">
      <c r="A10" s="29" t="s">
        <v>49</v>
      </c>
      <c r="B10" s="16">
        <v>30</v>
      </c>
    </row>
    <row r="11" spans="1:9" x14ac:dyDescent="0.25">
      <c r="A11" s="15" t="s">
        <v>54</v>
      </c>
      <c r="B11" s="16">
        <v>60</v>
      </c>
    </row>
    <row r="12" spans="1:9" x14ac:dyDescent="0.25">
      <c r="A12" s="15" t="s">
        <v>47</v>
      </c>
      <c r="B12" s="16">
        <v>30</v>
      </c>
    </row>
    <row r="13" spans="1:9" x14ac:dyDescent="0.25">
      <c r="A13" s="20" t="s">
        <v>53</v>
      </c>
      <c r="B13" s="21">
        <v>60</v>
      </c>
    </row>
    <row r="14" spans="1:9" ht="15.75" thickBot="1" x14ac:dyDescent="0.3">
      <c r="A14" s="10" t="s">
        <v>44</v>
      </c>
      <c r="B14" s="11">
        <f>SUM(B7:B13)</f>
        <v>330</v>
      </c>
    </row>
    <row r="15" spans="1:9" ht="15.75" thickBot="1" x14ac:dyDescent="0.3">
      <c r="A15" s="41" t="s">
        <v>87</v>
      </c>
      <c r="B15" s="42"/>
    </row>
    <row r="16" spans="1:9" x14ac:dyDescent="0.25">
      <c r="A16" s="27" t="s">
        <v>59</v>
      </c>
      <c r="B16" s="28">
        <v>60</v>
      </c>
    </row>
    <row r="17" spans="1:2" x14ac:dyDescent="0.25">
      <c r="A17" s="16" t="s">
        <v>57</v>
      </c>
      <c r="B17" s="19">
        <v>60</v>
      </c>
    </row>
    <row r="18" spans="1:2" x14ac:dyDescent="0.25">
      <c r="A18" s="16" t="s">
        <v>58</v>
      </c>
      <c r="B18" s="19">
        <v>60</v>
      </c>
    </row>
    <row r="19" spans="1:2" x14ac:dyDescent="0.25">
      <c r="A19" s="16" t="s">
        <v>86</v>
      </c>
      <c r="B19" s="19">
        <v>30</v>
      </c>
    </row>
    <row r="20" spans="1:2" x14ac:dyDescent="0.25">
      <c r="A20" s="16" t="s">
        <v>5</v>
      </c>
      <c r="B20" s="19">
        <v>60</v>
      </c>
    </row>
    <row r="21" spans="1:2" x14ac:dyDescent="0.25">
      <c r="A21" s="20" t="s">
        <v>53</v>
      </c>
      <c r="B21" s="21">
        <v>60</v>
      </c>
    </row>
    <row r="22" spans="1:2" ht="15.75" thickBot="1" x14ac:dyDescent="0.3">
      <c r="A22" s="10" t="s">
        <v>46</v>
      </c>
      <c r="B22" s="11">
        <f>SUM(B17:B21)</f>
        <v>270</v>
      </c>
    </row>
    <row r="23" spans="1:2" ht="15.75" thickBot="1" x14ac:dyDescent="0.3">
      <c r="A23" s="41" t="s">
        <v>45</v>
      </c>
      <c r="B23" s="42"/>
    </row>
    <row r="24" spans="1:2" x14ac:dyDescent="0.25">
      <c r="A24" s="27" t="s">
        <v>64</v>
      </c>
      <c r="B24" s="32">
        <v>30</v>
      </c>
    </row>
    <row r="25" spans="1:2" x14ac:dyDescent="0.25">
      <c r="A25" s="16" t="s">
        <v>65</v>
      </c>
      <c r="B25" s="33">
        <v>60</v>
      </c>
    </row>
    <row r="26" spans="1:2" x14ac:dyDescent="0.25">
      <c r="A26" s="31" t="s">
        <v>67</v>
      </c>
      <c r="B26" s="33">
        <v>30</v>
      </c>
    </row>
    <row r="27" spans="1:2" x14ac:dyDescent="0.25">
      <c r="A27" s="16" t="s">
        <v>63</v>
      </c>
      <c r="B27" s="19">
        <v>30</v>
      </c>
    </row>
    <row r="28" spans="1:2" x14ac:dyDescent="0.25">
      <c r="A28" s="16" t="s">
        <v>66</v>
      </c>
      <c r="B28" s="3">
        <v>60</v>
      </c>
    </row>
    <row r="29" spans="1:2" x14ac:dyDescent="0.25">
      <c r="A29" s="23" t="s">
        <v>88</v>
      </c>
      <c r="B29" s="3">
        <v>60</v>
      </c>
    </row>
    <row r="30" spans="1:2" x14ac:dyDescent="0.25">
      <c r="A30" s="20" t="s">
        <v>53</v>
      </c>
      <c r="B30" s="21">
        <v>60</v>
      </c>
    </row>
    <row r="31" spans="1:2" ht="15.75" thickBot="1" x14ac:dyDescent="0.3">
      <c r="A31" s="17" t="s">
        <v>74</v>
      </c>
      <c r="B31" s="18">
        <f>SUM(B23:B30)</f>
        <v>330</v>
      </c>
    </row>
    <row r="32" spans="1:2" ht="15.75" thickBot="1" x14ac:dyDescent="0.3">
      <c r="A32" s="41" t="s">
        <v>62</v>
      </c>
      <c r="B32" s="42"/>
    </row>
    <row r="33" spans="1:2" x14ac:dyDescent="0.25">
      <c r="A33" s="34" t="s">
        <v>7</v>
      </c>
      <c r="B33" s="35">
        <v>30</v>
      </c>
    </row>
    <row r="34" spans="1:2" x14ac:dyDescent="0.25">
      <c r="A34" s="31" t="s">
        <v>68</v>
      </c>
      <c r="B34" s="33">
        <v>60</v>
      </c>
    </row>
    <row r="35" spans="1:2" x14ac:dyDescent="0.25">
      <c r="A35" s="13" t="s">
        <v>1</v>
      </c>
      <c r="B35" s="2">
        <v>60</v>
      </c>
    </row>
    <row r="36" spans="1:2" x14ac:dyDescent="0.25">
      <c r="A36" s="23" t="s">
        <v>8</v>
      </c>
      <c r="B36" s="3">
        <v>30</v>
      </c>
    </row>
    <row r="37" spans="1:2" x14ac:dyDescent="0.25">
      <c r="A37" s="12" t="s">
        <v>6</v>
      </c>
      <c r="B37" s="2">
        <v>60</v>
      </c>
    </row>
    <row r="38" spans="1:2" x14ac:dyDescent="0.25">
      <c r="A38" s="13" t="s">
        <v>89</v>
      </c>
      <c r="B38" s="2">
        <v>60</v>
      </c>
    </row>
    <row r="39" spans="1:2" x14ac:dyDescent="0.25">
      <c r="A39" s="20" t="s">
        <v>53</v>
      </c>
      <c r="B39" s="21">
        <v>60</v>
      </c>
    </row>
    <row r="40" spans="1:2" ht="15.75" thickBot="1" x14ac:dyDescent="0.3">
      <c r="A40" s="17" t="s">
        <v>75</v>
      </c>
      <c r="B40" s="18">
        <f>SUM(B34:B39)</f>
        <v>330</v>
      </c>
    </row>
    <row r="41" spans="1:2" ht="15.75" thickBot="1" x14ac:dyDescent="0.3">
      <c r="A41" s="41" t="s">
        <v>69</v>
      </c>
      <c r="B41" s="42"/>
    </row>
    <row r="42" spans="1:2" x14ac:dyDescent="0.25">
      <c r="A42" s="29" t="s">
        <v>72</v>
      </c>
      <c r="B42" s="32">
        <v>60</v>
      </c>
    </row>
    <row r="43" spans="1:2" x14ac:dyDescent="0.25">
      <c r="A43" s="36" t="s">
        <v>71</v>
      </c>
      <c r="B43" s="33">
        <v>60</v>
      </c>
    </row>
    <row r="44" spans="1:2" x14ac:dyDescent="0.25">
      <c r="A44" s="23" t="s">
        <v>11</v>
      </c>
      <c r="B44" s="3">
        <v>60</v>
      </c>
    </row>
    <row r="45" spans="1:2" x14ac:dyDescent="0.25">
      <c r="A45" s="12" t="s">
        <v>10</v>
      </c>
      <c r="B45" s="2">
        <v>60</v>
      </c>
    </row>
    <row r="46" spans="1:2" x14ac:dyDescent="0.25">
      <c r="A46" s="12" t="s">
        <v>9</v>
      </c>
      <c r="B46" s="2">
        <v>45</v>
      </c>
    </row>
    <row r="47" spans="1:2" x14ac:dyDescent="0.25">
      <c r="A47" s="20" t="s">
        <v>53</v>
      </c>
      <c r="B47" s="21">
        <v>45</v>
      </c>
    </row>
    <row r="48" spans="1:2" ht="15.75" thickBot="1" x14ac:dyDescent="0.3">
      <c r="A48" s="17" t="s">
        <v>76</v>
      </c>
      <c r="B48" s="18">
        <f>SUM(B43:B47)</f>
        <v>270</v>
      </c>
    </row>
    <row r="49" spans="1:2" ht="15.75" thickBot="1" x14ac:dyDescent="0.3">
      <c r="A49" s="41" t="s">
        <v>70</v>
      </c>
      <c r="B49" s="42"/>
    </row>
    <row r="50" spans="1:2" x14ac:dyDescent="0.25">
      <c r="A50" s="37" t="s">
        <v>14</v>
      </c>
      <c r="B50" s="38">
        <v>60</v>
      </c>
    </row>
    <row r="51" spans="1:2" x14ac:dyDescent="0.25">
      <c r="A51" s="23" t="s">
        <v>13</v>
      </c>
      <c r="B51" s="3">
        <v>60</v>
      </c>
    </row>
    <row r="52" spans="1:2" x14ac:dyDescent="0.25">
      <c r="A52" s="23" t="s">
        <v>4</v>
      </c>
      <c r="B52" s="3">
        <v>60</v>
      </c>
    </row>
    <row r="53" spans="1:2" x14ac:dyDescent="0.25">
      <c r="A53" s="23" t="s">
        <v>15</v>
      </c>
      <c r="B53" s="3">
        <v>60</v>
      </c>
    </row>
    <row r="54" spans="1:2" x14ac:dyDescent="0.25">
      <c r="A54" s="23" t="s">
        <v>12</v>
      </c>
      <c r="B54" s="3">
        <v>60</v>
      </c>
    </row>
    <row r="55" spans="1:2" x14ac:dyDescent="0.25">
      <c r="A55" s="20" t="s">
        <v>53</v>
      </c>
      <c r="B55" s="21">
        <v>30</v>
      </c>
    </row>
    <row r="56" spans="1:2" ht="15.75" thickBot="1" x14ac:dyDescent="0.3">
      <c r="A56" s="17" t="s">
        <v>85</v>
      </c>
      <c r="B56" s="18">
        <f>SUM(B51:B55)</f>
        <v>270</v>
      </c>
    </row>
    <row r="57" spans="1:2" ht="15.75" thickBot="1" x14ac:dyDescent="0.3">
      <c r="A57" s="41" t="s">
        <v>77</v>
      </c>
      <c r="B57" s="42"/>
    </row>
    <row r="58" spans="1:2" x14ac:dyDescent="0.25">
      <c r="A58" s="37" t="s">
        <v>18</v>
      </c>
      <c r="B58" s="38">
        <v>60</v>
      </c>
    </row>
    <row r="59" spans="1:2" x14ac:dyDescent="0.25">
      <c r="A59" s="23" t="s">
        <v>2</v>
      </c>
      <c r="B59" s="3">
        <v>120</v>
      </c>
    </row>
    <row r="60" spans="1:2" x14ac:dyDescent="0.25">
      <c r="A60" s="23" t="s">
        <v>21</v>
      </c>
      <c r="B60" s="3">
        <v>30</v>
      </c>
    </row>
    <row r="61" spans="1:2" x14ac:dyDescent="0.25">
      <c r="A61" s="23" t="s">
        <v>16</v>
      </c>
      <c r="B61" s="2">
        <v>60</v>
      </c>
    </row>
    <row r="62" spans="1:2" x14ac:dyDescent="0.25">
      <c r="A62" s="23" t="s">
        <v>20</v>
      </c>
      <c r="B62" s="3">
        <v>30</v>
      </c>
    </row>
    <row r="63" spans="1:2" x14ac:dyDescent="0.25">
      <c r="A63" s="23" t="s">
        <v>17</v>
      </c>
      <c r="B63" s="3">
        <v>60</v>
      </c>
    </row>
    <row r="64" spans="1:2" x14ac:dyDescent="0.25">
      <c r="A64" s="23" t="s">
        <v>19</v>
      </c>
      <c r="B64" s="3">
        <v>60</v>
      </c>
    </row>
    <row r="65" spans="1:2" x14ac:dyDescent="0.25">
      <c r="A65" s="20" t="s">
        <v>53</v>
      </c>
      <c r="B65" s="21">
        <v>30</v>
      </c>
    </row>
    <row r="66" spans="1:2" ht="15.75" thickBot="1" x14ac:dyDescent="0.3">
      <c r="A66" s="17" t="s">
        <v>78</v>
      </c>
      <c r="B66" s="18">
        <f>SUM(B57:B65)</f>
        <v>450</v>
      </c>
    </row>
    <row r="67" spans="1:2" ht="15.75" thickBot="1" x14ac:dyDescent="0.3">
      <c r="A67" s="41" t="s">
        <v>79</v>
      </c>
      <c r="B67" s="42"/>
    </row>
    <row r="68" spans="1:2" x14ac:dyDescent="0.25">
      <c r="A68" s="37" t="s">
        <v>39</v>
      </c>
      <c r="B68" s="35">
        <v>130</v>
      </c>
    </row>
    <row r="69" spans="1:2" x14ac:dyDescent="0.25">
      <c r="A69" s="23" t="s">
        <v>60</v>
      </c>
      <c r="B69" s="2">
        <v>60</v>
      </c>
    </row>
    <row r="70" spans="1:2" x14ac:dyDescent="0.25">
      <c r="A70" s="23" t="s">
        <v>26</v>
      </c>
      <c r="B70" s="2">
        <v>30</v>
      </c>
    </row>
    <row r="71" spans="1:2" x14ac:dyDescent="0.25">
      <c r="A71" s="23" t="s">
        <v>25</v>
      </c>
      <c r="B71" s="2">
        <v>30</v>
      </c>
    </row>
    <row r="72" spans="1:2" x14ac:dyDescent="0.25">
      <c r="A72" s="23" t="s">
        <v>23</v>
      </c>
      <c r="B72" s="3">
        <v>60</v>
      </c>
    </row>
    <row r="73" spans="1:2" x14ac:dyDescent="0.25">
      <c r="A73" s="23" t="s">
        <v>24</v>
      </c>
      <c r="B73" s="2">
        <v>60</v>
      </c>
    </row>
    <row r="74" spans="1:2" x14ac:dyDescent="0.25">
      <c r="A74" s="23" t="s">
        <v>22</v>
      </c>
      <c r="B74" s="2">
        <v>60</v>
      </c>
    </row>
    <row r="75" spans="1:2" x14ac:dyDescent="0.25">
      <c r="A75" s="20" t="s">
        <v>53</v>
      </c>
      <c r="B75" s="21">
        <v>30</v>
      </c>
    </row>
    <row r="76" spans="1:2" ht="15.75" thickBot="1" x14ac:dyDescent="0.3">
      <c r="A76" s="17" t="s">
        <v>80</v>
      </c>
      <c r="B76" s="18">
        <f>SUM(B69:B75)</f>
        <v>330</v>
      </c>
    </row>
    <row r="77" spans="1:2" ht="15.75" thickBot="1" x14ac:dyDescent="0.3">
      <c r="A77" s="41" t="s">
        <v>81</v>
      </c>
      <c r="B77" s="42"/>
    </row>
    <row r="78" spans="1:2" x14ac:dyDescent="0.25">
      <c r="A78" s="37" t="s">
        <v>30</v>
      </c>
      <c r="B78" s="38">
        <v>60</v>
      </c>
    </row>
    <row r="79" spans="1:2" x14ac:dyDescent="0.25">
      <c r="A79" s="23" t="s">
        <v>27</v>
      </c>
      <c r="B79" s="3">
        <v>30</v>
      </c>
    </row>
    <row r="80" spans="1:2" x14ac:dyDescent="0.25">
      <c r="A80" s="23" t="s">
        <v>73</v>
      </c>
      <c r="B80" s="3">
        <v>30</v>
      </c>
    </row>
    <row r="81" spans="1:2" x14ac:dyDescent="0.25">
      <c r="A81" s="23" t="s">
        <v>31</v>
      </c>
      <c r="B81" s="3">
        <v>30</v>
      </c>
    </row>
    <row r="82" spans="1:2" x14ac:dyDescent="0.25">
      <c r="A82" s="23" t="s">
        <v>28</v>
      </c>
      <c r="B82" s="3">
        <v>60</v>
      </c>
    </row>
    <row r="83" spans="1:2" x14ac:dyDescent="0.25">
      <c r="A83" s="23" t="s">
        <v>29</v>
      </c>
      <c r="B83" s="3">
        <v>60</v>
      </c>
    </row>
    <row r="84" spans="1:2" x14ac:dyDescent="0.25">
      <c r="A84" s="23" t="s">
        <v>33</v>
      </c>
      <c r="B84" s="3">
        <v>30</v>
      </c>
    </row>
    <row r="85" spans="1:2" ht="15.75" thickBot="1" x14ac:dyDescent="0.3">
      <c r="A85" s="17" t="s">
        <v>82</v>
      </c>
      <c r="B85" s="18">
        <f>SUM(B79:B84)</f>
        <v>240</v>
      </c>
    </row>
    <row r="86" spans="1:2" ht="15.75" thickBot="1" x14ac:dyDescent="0.3">
      <c r="A86" s="41" t="s">
        <v>83</v>
      </c>
      <c r="B86" s="42"/>
    </row>
    <row r="87" spans="1:2" x14ac:dyDescent="0.25">
      <c r="A87" s="37" t="s">
        <v>32</v>
      </c>
      <c r="B87" s="39">
        <v>30</v>
      </c>
    </row>
    <row r="88" spans="1:2" ht="30" x14ac:dyDescent="0.25">
      <c r="A88" s="23" t="s">
        <v>34</v>
      </c>
      <c r="B88" s="2">
        <v>60</v>
      </c>
    </row>
    <row r="89" spans="1:2" x14ac:dyDescent="0.25">
      <c r="A89" s="23" t="s">
        <v>37</v>
      </c>
      <c r="B89" s="3">
        <v>60</v>
      </c>
    </row>
    <row r="90" spans="1:2" x14ac:dyDescent="0.25">
      <c r="A90" s="23" t="s">
        <v>36</v>
      </c>
      <c r="B90" s="3">
        <v>60</v>
      </c>
    </row>
    <row r="91" spans="1:2" x14ac:dyDescent="0.25">
      <c r="A91" s="23" t="s">
        <v>35</v>
      </c>
      <c r="B91" s="3">
        <v>60</v>
      </c>
    </row>
    <row r="92" spans="1:2" x14ac:dyDescent="0.25">
      <c r="A92" s="23" t="s">
        <v>38</v>
      </c>
      <c r="B92" s="3">
        <v>30</v>
      </c>
    </row>
    <row r="93" spans="1:2" x14ac:dyDescent="0.25">
      <c r="A93" s="17" t="s">
        <v>84</v>
      </c>
      <c r="B93" s="18">
        <f>SUM(B88:B92)</f>
        <v>270</v>
      </c>
    </row>
    <row r="94" spans="1:2" x14ac:dyDescent="0.25">
      <c r="A94" s="24" t="s">
        <v>40</v>
      </c>
      <c r="B94" s="5">
        <v>135</v>
      </c>
    </row>
    <row r="95" spans="1:2" x14ac:dyDescent="0.25">
      <c r="A95" s="24"/>
      <c r="B95" s="5"/>
    </row>
    <row r="96" spans="1:2" ht="15.75" x14ac:dyDescent="0.25">
      <c r="A96" s="25" t="s">
        <v>3</v>
      </c>
      <c r="B96" s="26">
        <f>B14+B22+B31+B40+B48+B56+B66+B76+B85+B93+B94</f>
        <v>3225</v>
      </c>
    </row>
    <row r="97" spans="1:2" x14ac:dyDescent="0.25">
      <c r="A97" s="6"/>
      <c r="B97" s="7"/>
    </row>
    <row r="98" spans="1:2" x14ac:dyDescent="0.25">
      <c r="A98" s="6"/>
      <c r="B98" s="7"/>
    </row>
    <row r="99" spans="1:2" x14ac:dyDescent="0.25">
      <c r="A99" s="6"/>
      <c r="B99" s="7"/>
    </row>
    <row r="100" spans="1:2" x14ac:dyDescent="0.25">
      <c r="A100" s="6"/>
      <c r="B100" s="7"/>
    </row>
    <row r="101" spans="1:2" x14ac:dyDescent="0.25">
      <c r="A101" s="6"/>
      <c r="B101" s="7"/>
    </row>
    <row r="102" spans="1:2" x14ac:dyDescent="0.25">
      <c r="A102" s="6"/>
      <c r="B102" s="7"/>
    </row>
    <row r="103" spans="1:2" x14ac:dyDescent="0.25">
      <c r="A103" s="6"/>
      <c r="B103" s="7"/>
    </row>
    <row r="104" spans="1:2" x14ac:dyDescent="0.25">
      <c r="A104" s="6"/>
      <c r="B104" s="7"/>
    </row>
    <row r="105" spans="1:2" x14ac:dyDescent="0.25">
      <c r="A105" s="6"/>
      <c r="B105" s="7"/>
    </row>
    <row r="106" spans="1:2" x14ac:dyDescent="0.25">
      <c r="A106" s="6"/>
      <c r="B106" s="7"/>
    </row>
    <row r="107" spans="1:2" x14ac:dyDescent="0.25">
      <c r="A107" s="6"/>
      <c r="B107" s="7"/>
    </row>
    <row r="108" spans="1:2" x14ac:dyDescent="0.25">
      <c r="A108" s="6"/>
      <c r="B108" s="7"/>
    </row>
    <row r="109" spans="1:2" x14ac:dyDescent="0.25">
      <c r="A109" s="6"/>
      <c r="B109" s="7"/>
    </row>
    <row r="110" spans="1:2" x14ac:dyDescent="0.25">
      <c r="A110" s="6"/>
      <c r="B110" s="7"/>
    </row>
    <row r="111" spans="1:2" x14ac:dyDescent="0.25">
      <c r="A111" s="6"/>
      <c r="B111" s="7"/>
    </row>
    <row r="112" spans="1:2" x14ac:dyDescent="0.25">
      <c r="A112" s="6"/>
      <c r="B112" s="7"/>
    </row>
    <row r="113" spans="1:2" x14ac:dyDescent="0.25">
      <c r="A113" s="6"/>
      <c r="B113" s="7"/>
    </row>
    <row r="114" spans="1:2" x14ac:dyDescent="0.25">
      <c r="A114" s="6"/>
      <c r="B114" s="7"/>
    </row>
    <row r="115" spans="1:2" x14ac:dyDescent="0.25">
      <c r="A115" s="6"/>
      <c r="B115" s="7"/>
    </row>
    <row r="116" spans="1:2" x14ac:dyDescent="0.25">
      <c r="A116" s="6"/>
      <c r="B116" s="7"/>
    </row>
    <row r="117" spans="1:2" x14ac:dyDescent="0.25">
      <c r="A117" s="6"/>
      <c r="B117" s="7"/>
    </row>
    <row r="118" spans="1:2" x14ac:dyDescent="0.25">
      <c r="A118" s="6"/>
      <c r="B118" s="7"/>
    </row>
    <row r="119" spans="1:2" x14ac:dyDescent="0.25">
      <c r="A119" s="6"/>
      <c r="B119" s="7"/>
    </row>
    <row r="120" spans="1:2" x14ac:dyDescent="0.25">
      <c r="A120" s="6"/>
      <c r="B120" s="7"/>
    </row>
    <row r="121" spans="1:2" x14ac:dyDescent="0.25">
      <c r="A121" s="6"/>
      <c r="B121" s="7"/>
    </row>
  </sheetData>
  <sortState ref="A87:I92">
    <sortCondition ref="A87"/>
  </sortState>
  <mergeCells count="12">
    <mergeCell ref="A86:B86"/>
    <mergeCell ref="A57:B57"/>
    <mergeCell ref="A67:B67"/>
    <mergeCell ref="A77:B77"/>
    <mergeCell ref="A41:B41"/>
    <mergeCell ref="A49:B49"/>
    <mergeCell ref="A32:B32"/>
    <mergeCell ref="A1:B3"/>
    <mergeCell ref="A5:B5"/>
    <mergeCell ref="A15:B15"/>
    <mergeCell ref="F9:I9"/>
    <mergeCell ref="A23:B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Engenharia Química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FCVAdm</cp:lastModifiedBy>
  <dcterms:created xsi:type="dcterms:W3CDTF">2020-11-27T21:04:51Z</dcterms:created>
  <dcterms:modified xsi:type="dcterms:W3CDTF">2022-02-02T21:34:41Z</dcterms:modified>
</cp:coreProperties>
</file>